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0" windowWidth="18195" windowHeight="697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F35" i="1" l="1"/>
  <c r="G35" i="1"/>
</calcChain>
</file>

<file path=xl/sharedStrings.xml><?xml version="1.0" encoding="utf-8"?>
<sst xmlns="http://schemas.openxmlformats.org/spreadsheetml/2006/main" count="76" uniqueCount="47">
  <si>
    <t>Èáï N Лот  N</t>
  </si>
  <si>
    <t>ø³Ý³Ï Кол</t>
  </si>
  <si>
    <t>ÈáïÇ  ³Ýí³ÝáõÙÁ                 Название  лота</t>
  </si>
  <si>
    <t>àëÏÇ (Ñ³ñ·)    
 Золото (проба)</t>
  </si>
  <si>
    <t xml:space="preserve">ÀÝ¹Ñ.ù³ßÁ Общ.вес      </t>
  </si>
  <si>
    <t>êÏ½µÝ.·ÇÝÁ 
Старт цена AMD</t>
  </si>
  <si>
    <t xml:space="preserve">ßÕÃ³, Ã¨Ýáó, ûÕ, цепь, браслет, серьги </t>
  </si>
  <si>
    <t>դեղին/желтое</t>
  </si>
  <si>
    <t>ÁÝ¹³Ù»ÝÁ,  итого</t>
  </si>
  <si>
    <t>Ù³ï³ÝÇ, кольцо</t>
  </si>
  <si>
    <t>Ë³ã, ßÕÃ³, Ï³Ë³½³ñ¹, Ã¨Ýáó, крест, цепь, кулон, браслет</t>
  </si>
  <si>
    <t>ßÕÃ³, цепь</t>
  </si>
  <si>
    <t>ßÕÃ³, Ù³ï³ÝÇ, цепь, кольцо</t>
  </si>
  <si>
    <t>սպիտակ/белое</t>
  </si>
  <si>
    <t>Ë³ã, ûÕ, Ã¨Ýáó, крест, серьги, браслет</t>
  </si>
  <si>
    <t>ÓáõÉ³Ïïáñ, слиток</t>
  </si>
  <si>
    <t>Ù³ï³ÝÇ, ûÕ, ßÕÃ³, Ã¨Ýáó, кольцо, серьги, цепь, браслет</t>
  </si>
  <si>
    <t>Ë³ã, Ù³ï³ÝÇ, Ï³Ë³½³ñ¹, ûÕ, крест, кольцо, кулон, серьги</t>
  </si>
  <si>
    <t xml:space="preserve">ßÕÃ³, Ã¨Ýáó, Ù³ï³ÝÇ, цепь, браслет, кольцо </t>
  </si>
  <si>
    <t>Ã¨Ýáó, браслет</t>
  </si>
  <si>
    <t>Ù³ï³ÝÇ, í½Ýáó, ûÕ, кольцо, колье, серьги</t>
  </si>
  <si>
    <t>Ë³ã, ûÕ, ßÕÃ³, Ù³ï³ÝÇ, Ï³Ë³½³ñ¹, крест, серьги, цепь, кольцо, кулон</t>
  </si>
  <si>
    <t>²¹³Ù³Ý¹ /Ù³ï³ÝÇ/</t>
  </si>
  <si>
    <t>J/VS2-SI1</t>
  </si>
  <si>
    <t>K/VS1</t>
  </si>
  <si>
    <t>²¹³Ù³Ý¹ /Ñ³í³ù³Íáõ/</t>
  </si>
  <si>
    <t>K/SI1-SI2</t>
  </si>
  <si>
    <t>ßÕÃ³, Ã¨Ýáó, цепь, браслет</t>
  </si>
  <si>
    <t>Ã¨Ýáó, Ù³ï³ÝÇ, браслет, кольцо</t>
  </si>
  <si>
    <t>ßÕÃ³, Ã¨Ýáó, Ï³Ë³½³ñ¹, цепь, браслет, кулон</t>
  </si>
  <si>
    <t>N  ìî´_22_1406 - ìî´_22_1421  å³ÛÙ³Ý³·ñÇ Ñ³í»Éí³Í</t>
  </si>
  <si>
    <t>ìî´_22_1406</t>
  </si>
  <si>
    <t>ìî´_22_1407</t>
  </si>
  <si>
    <t>ìî´_22_1408</t>
  </si>
  <si>
    <t>ìî´_22_1409</t>
  </si>
  <si>
    <t>ìî´_22_1410</t>
  </si>
  <si>
    <t>ìî´_22_1411</t>
  </si>
  <si>
    <t>ìî´_22_1412</t>
  </si>
  <si>
    <t>ìî´_22_1413</t>
  </si>
  <si>
    <t>ìî´_22_1414</t>
  </si>
  <si>
    <t>ìî´_22_1415</t>
  </si>
  <si>
    <t>ìî´_22_1416</t>
  </si>
  <si>
    <t>ìî´_22_1417</t>
  </si>
  <si>
    <t>ìî´_22_1418</t>
  </si>
  <si>
    <t>ìî´_22_1419</t>
  </si>
  <si>
    <t>ìî´_22_1420</t>
  </si>
  <si>
    <t>ìî´_22_1421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</si>
</sst>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5" formatCode="_(* #,##0.00_);_(* \(#,##0.00\);_(* &quot;-&quot;??_);_(@_)"/>
    <numFmt numFmtId="166" formatCode="0.0"/>
  </numFmts>
  <fonts count="8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2"/>
      <name val="Arial Armenian"/>
      <family val="2"/>
    </font>
    <font>
      <sz val="12"/>
      <name val="Arial"/>
      <family val="2"/>
    </font>
    <font>
      <sz val="10"/>
      <name val="Arial"/>
      <family val="2"/>
    </font>
    <font>
      <sz val="12"/>
      <color theme="1"/>
      <name val="Arial Armenian"/>
      <family val="2"/>
    </font>
    <font>
      <sz val="11"/>
      <color theme="1"/>
      <name val="Arial Armenian"/>
      <family val="2"/>
    </font>
    <font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1" fillId="0" borderId="0"/>
    <xf numFmtId="165" fontId="1" fillId="0" borderId="0" applyFont="0" applyFill="0" applyBorder="0" applyAlignment="0" applyProtection="0"/>
    <xf numFmtId="0" fontId="7" fillId="2" borderId="0" applyNumberFormat="0" applyBorder="0" applyAlignment="0" applyProtection="0"/>
    <xf numFmtId="9" fontId="1" fillId="0" borderId="0" applyFont="0" applyFill="0" applyBorder="0" applyAlignment="0" applyProtection="0"/>
  </cellStyleXfs>
  <cellXfs count="27">
    <xf numFmtId="0" fontId="0" fillId="0" borderId="0" xfId="0"/>
    <xf numFmtId="0" fontId="1" fillId="0" borderId="0" xfId="1"/>
    <xf numFmtId="0" fontId="2" fillId="0" borderId="1" xfId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 wrapText="1"/>
    </xf>
    <xf numFmtId="0" fontId="5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4" fillId="0" borderId="1" xfId="1" applyFont="1" applyFill="1" applyBorder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14" fontId="5" fillId="0" borderId="0" xfId="1" applyNumberFormat="1" applyFont="1" applyAlignment="1">
      <alignment horizontal="center" vertical="center"/>
    </xf>
    <xf numFmtId="166" fontId="2" fillId="0" borderId="6" xfId="1" applyNumberFormat="1" applyFont="1" applyFill="1" applyBorder="1" applyAlignment="1">
      <alignment horizontal="center" vertical="center" wrapText="1"/>
    </xf>
    <xf numFmtId="166" fontId="2" fillId="0" borderId="5" xfId="1" applyNumberFormat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 wrapText="1"/>
    </xf>
    <xf numFmtId="3" fontId="2" fillId="0" borderId="1" xfId="1" applyNumberFormat="1" applyFont="1" applyFill="1" applyBorder="1" applyAlignment="1">
      <alignment vertical="center" wrapText="1"/>
    </xf>
    <xf numFmtId="0" fontId="2" fillId="0" borderId="5" xfId="1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horizontal="center" vertical="center" wrapText="1"/>
    </xf>
    <xf numFmtId="2" fontId="2" fillId="0" borderId="6" xfId="1" applyNumberFormat="1" applyFont="1" applyFill="1" applyBorder="1" applyAlignment="1">
      <alignment horizontal="center" vertical="center" wrapText="1"/>
    </xf>
    <xf numFmtId="0" fontId="5" fillId="0" borderId="0" xfId="1" applyFont="1" applyAlignment="1">
      <alignment horizontal="center" vertical="center"/>
    </xf>
    <xf numFmtId="0" fontId="2" fillId="0" borderId="3" xfId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 wrapText="1"/>
    </xf>
    <xf numFmtId="0" fontId="2" fillId="0" borderId="4" xfId="1" applyFont="1" applyFill="1" applyBorder="1" applyAlignment="1">
      <alignment horizontal="center" vertical="center" wrapText="1"/>
    </xf>
    <xf numFmtId="0" fontId="2" fillId="0" borderId="5" xfId="1" applyFont="1" applyFill="1" applyBorder="1" applyAlignment="1">
      <alignment horizontal="center" vertical="center" wrapText="1"/>
    </xf>
    <xf numFmtId="0" fontId="6" fillId="0" borderId="0" xfId="1" applyFont="1" applyAlignment="1">
      <alignment horizontal="center" vertical="center"/>
    </xf>
    <xf numFmtId="0" fontId="2" fillId="0" borderId="7" xfId="1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horizontal="center" vertical="center"/>
    </xf>
    <xf numFmtId="0" fontId="2" fillId="0" borderId="2" xfId="1" applyFont="1" applyFill="1" applyBorder="1" applyAlignment="1">
      <alignment horizontal="center" vertical="center"/>
    </xf>
    <xf numFmtId="0" fontId="2" fillId="0" borderId="7" xfId="1" applyFont="1" applyFill="1" applyBorder="1" applyAlignment="1">
      <alignment horizontal="center" vertical="center"/>
    </xf>
    <xf numFmtId="49" fontId="2" fillId="0" borderId="2" xfId="1" applyNumberFormat="1" applyFont="1" applyFill="1" applyBorder="1" applyAlignment="1">
      <alignment horizontal="center" vertical="center" wrapText="1"/>
    </xf>
  </cellXfs>
  <cellStyles count="5">
    <cellStyle name="Акцент2 2" xfId="3"/>
    <cellStyle name="Обычный" xfId="0" builtinId="0"/>
    <cellStyle name="Обычный 2" xfId="1"/>
    <cellStyle name="Процентный 2" xfId="4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"/>
  <sheetViews>
    <sheetView tabSelected="1" zoomScale="70" zoomScaleNormal="70" workbookViewId="0">
      <selection activeCell="G1" sqref="G1:G1048576"/>
    </sheetView>
  </sheetViews>
  <sheetFormatPr defaultRowHeight="15" x14ac:dyDescent="0.25"/>
  <cols>
    <col min="1" max="1" width="28.42578125" customWidth="1"/>
    <col min="3" max="3" width="19.140625" customWidth="1"/>
    <col min="6" max="6" width="14.85546875" bestFit="1" customWidth="1"/>
    <col min="7" max="7" width="13" customWidth="1"/>
  </cols>
  <sheetData>
    <row r="1" spans="1:7" x14ac:dyDescent="0.25">
      <c r="A1" s="4"/>
      <c r="B1" s="4"/>
      <c r="C1" s="4"/>
      <c r="D1" s="1"/>
      <c r="E1" s="4"/>
      <c r="F1" s="4"/>
      <c r="G1" s="4"/>
    </row>
    <row r="2" spans="1:7" x14ac:dyDescent="0.25">
      <c r="A2" s="4">
        <v>1</v>
      </c>
      <c r="B2" s="1"/>
      <c r="C2" s="16" t="s">
        <v>30</v>
      </c>
      <c r="D2" s="16"/>
      <c r="E2" s="16"/>
      <c r="F2" s="16"/>
      <c r="G2" s="8">
        <v>44837</v>
      </c>
    </row>
    <row r="3" spans="1:7" x14ac:dyDescent="0.25">
      <c r="A3" s="5"/>
      <c r="B3" s="5"/>
      <c r="C3" s="21"/>
      <c r="D3" s="21"/>
      <c r="E3" s="21"/>
      <c r="F3" s="21"/>
      <c r="G3" s="5"/>
    </row>
    <row r="4" spans="1:7" x14ac:dyDescent="0.25">
      <c r="A4" s="1"/>
      <c r="B4" s="1"/>
      <c r="C4" s="1"/>
      <c r="D4" s="1"/>
      <c r="E4" s="1"/>
      <c r="F4" s="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ht="60" x14ac:dyDescent="0.25">
      <c r="A6" s="2" t="s">
        <v>0</v>
      </c>
      <c r="B6" s="2" t="s">
        <v>1</v>
      </c>
      <c r="C6" s="2" t="s">
        <v>2</v>
      </c>
      <c r="D6" s="19" t="s">
        <v>3</v>
      </c>
      <c r="E6" s="20"/>
      <c r="F6" s="2" t="s">
        <v>4</v>
      </c>
      <c r="G6" s="2" t="s">
        <v>5</v>
      </c>
    </row>
    <row r="7" spans="1:7" ht="45" x14ac:dyDescent="0.25">
      <c r="A7" s="14" t="s">
        <v>31</v>
      </c>
      <c r="B7" s="14">
        <v>5</v>
      </c>
      <c r="C7" s="14" t="s">
        <v>6</v>
      </c>
      <c r="D7" s="2" t="s">
        <v>7</v>
      </c>
      <c r="E7" s="2">
        <v>583</v>
      </c>
      <c r="F7" s="9">
        <v>75.7</v>
      </c>
      <c r="G7" s="12">
        <v>964545</v>
      </c>
    </row>
    <row r="8" spans="1:7" ht="30" x14ac:dyDescent="0.25">
      <c r="A8" s="14" t="s">
        <v>32</v>
      </c>
      <c r="B8" s="14">
        <v>2</v>
      </c>
      <c r="C8" s="14" t="s">
        <v>9</v>
      </c>
      <c r="D8" s="2" t="s">
        <v>7</v>
      </c>
      <c r="E8" s="2">
        <v>583</v>
      </c>
      <c r="F8" s="9">
        <v>6.8</v>
      </c>
      <c r="G8" s="12">
        <v>86643</v>
      </c>
    </row>
    <row r="9" spans="1:7" ht="75" x14ac:dyDescent="0.25">
      <c r="A9" s="14" t="s">
        <v>33</v>
      </c>
      <c r="B9" s="14">
        <v>11</v>
      </c>
      <c r="C9" s="14" t="s">
        <v>10</v>
      </c>
      <c r="D9" s="2" t="s">
        <v>7</v>
      </c>
      <c r="E9" s="2">
        <v>583</v>
      </c>
      <c r="F9" s="9">
        <v>97.4</v>
      </c>
      <c r="G9" s="12">
        <v>1241039</v>
      </c>
    </row>
    <row r="10" spans="1:7" ht="30" x14ac:dyDescent="0.25">
      <c r="A10" s="14" t="s">
        <v>34</v>
      </c>
      <c r="B10" s="14">
        <v>1</v>
      </c>
      <c r="C10" s="14" t="s">
        <v>11</v>
      </c>
      <c r="D10" s="2" t="s">
        <v>7</v>
      </c>
      <c r="E10" s="2">
        <v>583</v>
      </c>
      <c r="F10" s="9">
        <v>19.399999999999999</v>
      </c>
      <c r="G10" s="12">
        <v>247189</v>
      </c>
    </row>
    <row r="11" spans="1:7" ht="30" x14ac:dyDescent="0.25">
      <c r="A11" s="17" t="s">
        <v>35</v>
      </c>
      <c r="B11" s="17">
        <v>13</v>
      </c>
      <c r="C11" s="17" t="s">
        <v>12</v>
      </c>
      <c r="D11" s="2" t="s">
        <v>7</v>
      </c>
      <c r="E11" s="17">
        <v>583</v>
      </c>
      <c r="F11" s="9">
        <v>98</v>
      </c>
      <c r="G11" s="12">
        <v>1248684</v>
      </c>
    </row>
    <row r="12" spans="1:7" ht="45" x14ac:dyDescent="0.25">
      <c r="A12" s="18"/>
      <c r="B12" s="18"/>
      <c r="C12" s="18"/>
      <c r="D12" s="2" t="s">
        <v>13</v>
      </c>
      <c r="E12" s="18"/>
      <c r="F12" s="9">
        <v>2</v>
      </c>
      <c r="G12" s="12">
        <v>22935</v>
      </c>
    </row>
    <row r="13" spans="1:7" ht="30" x14ac:dyDescent="0.25">
      <c r="A13" s="17" t="s">
        <v>36</v>
      </c>
      <c r="B13" s="17">
        <v>5</v>
      </c>
      <c r="C13" s="17" t="s">
        <v>14</v>
      </c>
      <c r="D13" s="2" t="s">
        <v>7</v>
      </c>
      <c r="E13" s="17">
        <v>583</v>
      </c>
      <c r="F13" s="9">
        <v>12.5</v>
      </c>
      <c r="G13" s="12">
        <v>159271</v>
      </c>
    </row>
    <row r="14" spans="1:7" ht="45" x14ac:dyDescent="0.25">
      <c r="A14" s="22"/>
      <c r="B14" s="18"/>
      <c r="C14" s="18"/>
      <c r="D14" s="2" t="s">
        <v>13</v>
      </c>
      <c r="E14" s="18"/>
      <c r="F14" s="9">
        <v>1.5</v>
      </c>
      <c r="G14" s="12">
        <v>17201</v>
      </c>
    </row>
    <row r="15" spans="1:7" ht="30" x14ac:dyDescent="0.25">
      <c r="A15" s="18"/>
      <c r="B15" s="2">
        <v>1</v>
      </c>
      <c r="C15" s="2" t="s">
        <v>15</v>
      </c>
      <c r="D15" s="2" t="s">
        <v>7</v>
      </c>
      <c r="E15" s="13">
        <v>900</v>
      </c>
      <c r="F15" s="10">
        <v>4</v>
      </c>
      <c r="G15" s="12">
        <v>78679</v>
      </c>
    </row>
    <row r="16" spans="1:7" ht="30" x14ac:dyDescent="0.25">
      <c r="A16" s="23" t="s">
        <v>37</v>
      </c>
      <c r="B16" s="17">
        <v>13</v>
      </c>
      <c r="C16" s="17" t="s">
        <v>16</v>
      </c>
      <c r="D16" s="2" t="s">
        <v>7</v>
      </c>
      <c r="E16" s="17">
        <v>583</v>
      </c>
      <c r="F16" s="9">
        <v>94.2</v>
      </c>
      <c r="G16" s="12">
        <v>1200266</v>
      </c>
    </row>
    <row r="17" spans="1:7" ht="45" x14ac:dyDescent="0.25">
      <c r="A17" s="25"/>
      <c r="B17" s="18"/>
      <c r="C17" s="18"/>
      <c r="D17" s="2" t="s">
        <v>13</v>
      </c>
      <c r="E17" s="18"/>
      <c r="F17" s="9">
        <v>1</v>
      </c>
      <c r="G17" s="12">
        <v>11468</v>
      </c>
    </row>
    <row r="18" spans="1:7" ht="60" x14ac:dyDescent="0.25">
      <c r="A18" s="24"/>
      <c r="B18" s="2">
        <v>5</v>
      </c>
      <c r="C18" s="2" t="s">
        <v>17</v>
      </c>
      <c r="D18" s="2" t="s">
        <v>7</v>
      </c>
      <c r="E18" s="13">
        <v>560</v>
      </c>
      <c r="F18" s="10">
        <v>15.600000000000001</v>
      </c>
      <c r="G18" s="12">
        <v>190928</v>
      </c>
    </row>
    <row r="19" spans="1:7" ht="60" x14ac:dyDescent="0.25">
      <c r="A19" s="14" t="s">
        <v>38</v>
      </c>
      <c r="B19" s="14">
        <v>8</v>
      </c>
      <c r="C19" s="14" t="s">
        <v>16</v>
      </c>
      <c r="D19" s="2" t="s">
        <v>7</v>
      </c>
      <c r="E19" s="2">
        <v>583</v>
      </c>
      <c r="F19" s="9">
        <v>90.3</v>
      </c>
      <c r="G19" s="12">
        <v>1150574</v>
      </c>
    </row>
    <row r="20" spans="1:7" ht="45" x14ac:dyDescent="0.25">
      <c r="A20" s="14" t="s">
        <v>39</v>
      </c>
      <c r="B20" s="14">
        <v>11</v>
      </c>
      <c r="C20" s="14" t="s">
        <v>18</v>
      </c>
      <c r="D20" s="2" t="s">
        <v>7</v>
      </c>
      <c r="E20" s="2">
        <v>583</v>
      </c>
      <c r="F20" s="9">
        <v>122.1</v>
      </c>
      <c r="G20" s="12">
        <v>1555759</v>
      </c>
    </row>
    <row r="21" spans="1:7" ht="30" x14ac:dyDescent="0.25">
      <c r="A21" s="14" t="s">
        <v>40</v>
      </c>
      <c r="B21" s="14">
        <v>5</v>
      </c>
      <c r="C21" s="14" t="s">
        <v>19</v>
      </c>
      <c r="D21" s="2" t="s">
        <v>7</v>
      </c>
      <c r="E21" s="2">
        <v>583</v>
      </c>
      <c r="F21" s="9">
        <v>35.799999999999997</v>
      </c>
      <c r="G21" s="12">
        <v>456152</v>
      </c>
    </row>
    <row r="22" spans="1:7" ht="30" x14ac:dyDescent="0.25">
      <c r="A22" s="17" t="s">
        <v>41</v>
      </c>
      <c r="B22" s="14">
        <v>1</v>
      </c>
      <c r="C22" s="14" t="s">
        <v>9</v>
      </c>
      <c r="D22" s="2" t="s">
        <v>7</v>
      </c>
      <c r="E22" s="14">
        <v>916</v>
      </c>
      <c r="F22" s="9">
        <v>9.3000000000000007</v>
      </c>
      <c r="G22" s="12">
        <v>186181</v>
      </c>
    </row>
    <row r="23" spans="1:7" ht="60" x14ac:dyDescent="0.25">
      <c r="A23" s="18"/>
      <c r="B23" s="2">
        <v>8</v>
      </c>
      <c r="C23" s="2" t="s">
        <v>20</v>
      </c>
      <c r="D23" s="2" t="s">
        <v>7</v>
      </c>
      <c r="E23" s="13">
        <v>583</v>
      </c>
      <c r="F23" s="10">
        <v>34.1</v>
      </c>
      <c r="G23" s="12">
        <v>434491</v>
      </c>
    </row>
    <row r="24" spans="1:7" ht="30" x14ac:dyDescent="0.25">
      <c r="A24" s="17" t="s">
        <v>42</v>
      </c>
      <c r="B24" s="17">
        <v>7</v>
      </c>
      <c r="C24" s="17" t="s">
        <v>21</v>
      </c>
      <c r="D24" s="2" t="s">
        <v>7</v>
      </c>
      <c r="E24" s="17">
        <v>583</v>
      </c>
      <c r="F24" s="9">
        <v>31.499999999999996</v>
      </c>
      <c r="G24" s="12">
        <v>401363</v>
      </c>
    </row>
    <row r="25" spans="1:7" ht="45" x14ac:dyDescent="0.25">
      <c r="A25" s="22"/>
      <c r="B25" s="18"/>
      <c r="C25" s="18"/>
      <c r="D25" s="2" t="s">
        <v>13</v>
      </c>
      <c r="E25" s="18"/>
      <c r="F25" s="9">
        <v>2.2999999999999998</v>
      </c>
      <c r="G25" s="12">
        <v>26375</v>
      </c>
    </row>
    <row r="26" spans="1:7" ht="30" x14ac:dyDescent="0.25">
      <c r="A26" s="22"/>
      <c r="B26" s="2">
        <v>1</v>
      </c>
      <c r="C26" s="2" t="s">
        <v>9</v>
      </c>
      <c r="D26" s="2" t="s">
        <v>7</v>
      </c>
      <c r="E26" s="13">
        <v>560</v>
      </c>
      <c r="F26" s="10">
        <v>3</v>
      </c>
      <c r="G26" s="12">
        <v>36717</v>
      </c>
    </row>
    <row r="27" spans="1:7" ht="30" x14ac:dyDescent="0.25">
      <c r="A27" s="22"/>
      <c r="B27" s="2">
        <v>1</v>
      </c>
      <c r="C27" s="2" t="s">
        <v>9</v>
      </c>
      <c r="D27" s="2" t="s">
        <v>7</v>
      </c>
      <c r="E27" s="13">
        <v>500</v>
      </c>
      <c r="F27" s="9">
        <v>1.5</v>
      </c>
      <c r="G27" s="12">
        <v>16392</v>
      </c>
    </row>
    <row r="28" spans="1:7" ht="30" x14ac:dyDescent="0.25">
      <c r="A28" s="22"/>
      <c r="B28" s="2">
        <v>10</v>
      </c>
      <c r="C28" s="7" t="s">
        <v>22</v>
      </c>
      <c r="D28" s="2">
        <v>57</v>
      </c>
      <c r="E28" s="2" t="s">
        <v>23</v>
      </c>
      <c r="F28" s="15">
        <v>0.2</v>
      </c>
      <c r="G28" s="12">
        <v>15000</v>
      </c>
    </row>
    <row r="29" spans="1:7" ht="30" x14ac:dyDescent="0.25">
      <c r="A29" s="22"/>
      <c r="B29" s="2">
        <v>1</v>
      </c>
      <c r="C29" s="7" t="s">
        <v>22</v>
      </c>
      <c r="D29" s="2">
        <v>57</v>
      </c>
      <c r="E29" s="2" t="s">
        <v>24</v>
      </c>
      <c r="F29" s="15">
        <v>0.11</v>
      </c>
      <c r="G29" s="12">
        <v>9000</v>
      </c>
    </row>
    <row r="30" spans="1:7" ht="30" x14ac:dyDescent="0.25">
      <c r="A30" s="18"/>
      <c r="B30" s="2">
        <v>21</v>
      </c>
      <c r="C30" s="7" t="s">
        <v>25</v>
      </c>
      <c r="D30" s="2">
        <v>57</v>
      </c>
      <c r="E30" s="2" t="s">
        <v>26</v>
      </c>
      <c r="F30" s="15">
        <v>0.42</v>
      </c>
      <c r="G30" s="12">
        <v>27000</v>
      </c>
    </row>
    <row r="31" spans="1:7" ht="30" x14ac:dyDescent="0.25">
      <c r="A31" s="14" t="s">
        <v>43</v>
      </c>
      <c r="B31" s="14">
        <v>2</v>
      </c>
      <c r="C31" s="14" t="s">
        <v>27</v>
      </c>
      <c r="D31" s="2" t="s">
        <v>7</v>
      </c>
      <c r="E31" s="2">
        <v>583</v>
      </c>
      <c r="F31" s="9">
        <v>22</v>
      </c>
      <c r="G31" s="12">
        <v>280317</v>
      </c>
    </row>
    <row r="32" spans="1:7" ht="45" x14ac:dyDescent="0.25">
      <c r="A32" s="14" t="s">
        <v>44</v>
      </c>
      <c r="B32" s="14">
        <v>2</v>
      </c>
      <c r="C32" s="14" t="s">
        <v>28</v>
      </c>
      <c r="D32" s="2" t="s">
        <v>7</v>
      </c>
      <c r="E32" s="2">
        <v>583</v>
      </c>
      <c r="F32" s="9">
        <v>12.6</v>
      </c>
      <c r="G32" s="12">
        <v>160545</v>
      </c>
    </row>
    <row r="33" spans="1:7" ht="30" x14ac:dyDescent="0.25">
      <c r="A33" s="14" t="s">
        <v>45</v>
      </c>
      <c r="B33" s="14">
        <v>2</v>
      </c>
      <c r="C33" s="14" t="s">
        <v>11</v>
      </c>
      <c r="D33" s="2" t="s">
        <v>7</v>
      </c>
      <c r="E33" s="2">
        <v>583</v>
      </c>
      <c r="F33" s="9">
        <v>75.5</v>
      </c>
      <c r="G33" s="12">
        <v>961997</v>
      </c>
    </row>
    <row r="34" spans="1:7" ht="60" x14ac:dyDescent="0.25">
      <c r="A34" s="14" t="s">
        <v>46</v>
      </c>
      <c r="B34" s="14">
        <v>6</v>
      </c>
      <c r="C34" s="14" t="s">
        <v>29</v>
      </c>
      <c r="D34" s="2" t="s">
        <v>7</v>
      </c>
      <c r="E34" s="2">
        <v>583</v>
      </c>
      <c r="F34" s="9">
        <v>37</v>
      </c>
      <c r="G34" s="12">
        <v>471442</v>
      </c>
    </row>
    <row r="35" spans="1:7" ht="30" x14ac:dyDescent="0.25">
      <c r="A35" s="6"/>
      <c r="B35" s="6"/>
      <c r="C35" s="2" t="s">
        <v>8</v>
      </c>
      <c r="D35" s="11"/>
      <c r="E35" s="3"/>
      <c r="F35" s="26">
        <f>SUM(F7:F34)</f>
        <v>905.82999999999993</v>
      </c>
      <c r="G35" s="12">
        <f>SUM(G7:G34)</f>
        <v>11658153</v>
      </c>
    </row>
  </sheetData>
  <mergeCells count="20">
    <mergeCell ref="A13:A15"/>
    <mergeCell ref="A16:A18"/>
    <mergeCell ref="A22:A23"/>
    <mergeCell ref="A24:A30"/>
    <mergeCell ref="B24:B25"/>
    <mergeCell ref="A11:A12"/>
    <mergeCell ref="B11:B12"/>
    <mergeCell ref="C2:F2"/>
    <mergeCell ref="C3:F3"/>
    <mergeCell ref="D6:E6"/>
    <mergeCell ref="B16:B17"/>
    <mergeCell ref="C16:C17"/>
    <mergeCell ref="E16:E17"/>
    <mergeCell ref="C13:C14"/>
    <mergeCell ref="E13:E14"/>
    <mergeCell ref="B13:B14"/>
    <mergeCell ref="C24:C25"/>
    <mergeCell ref="E24:E25"/>
    <mergeCell ref="C11:C12"/>
    <mergeCell ref="E11:E12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2022-10-03T13:11:03Z</dcterms:created>
  <dcterms:modified xsi:type="dcterms:W3CDTF">2022-10-03T13:16:49Z</dcterms:modified>
</cp:coreProperties>
</file>